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Munka1" sheetId="1" r:id="rId1"/>
  </sheets>
  <definedNames>
    <definedName name="_xlnm._FilterDatabase" localSheetId="0" hidden="1">Munka1!$A$1:$E$27</definedName>
  </definedName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" i="1"/>
</calcChain>
</file>

<file path=xl/sharedStrings.xml><?xml version="1.0" encoding="utf-8"?>
<sst xmlns="http://schemas.openxmlformats.org/spreadsheetml/2006/main" count="163" uniqueCount="84">
  <si>
    <t>Kód</t>
  </si>
  <si>
    <t>Város</t>
  </si>
  <si>
    <t>Cím</t>
  </si>
  <si>
    <t>02. KERÜLET</t>
  </si>
  <si>
    <t>0102008D1</t>
  </si>
  <si>
    <t>ZSIGMOND TÉR (LAJOS U. ELEJE), BALRÓL 2. PRIZMA</t>
  </si>
  <si>
    <t>0103088C1</t>
  </si>
  <si>
    <t>03. KERÜLET</t>
  </si>
  <si>
    <t>BÉCSI ÚT 268., VÖRÖSVÁRI ÚT FELÉ, BEFELÉ 2.</t>
  </si>
  <si>
    <t>0103053B1</t>
  </si>
  <si>
    <t>ZÁHONY U. - JÉGTÖRŐ U. ( AUCHAN MELLETT ) BALRÓL 1. CBÓL</t>
  </si>
  <si>
    <t>11. KERÜLET</t>
  </si>
  <si>
    <t>0111130D1</t>
  </si>
  <si>
    <t>0111087A1</t>
  </si>
  <si>
    <t>HUNYADI JÁNOS ÚT, FELTÁRÓ ÚTTAL SZEMBEN, C-BÓL ''2''</t>
  </si>
  <si>
    <t>KARINTHY F. ÚT 30.- BUDAFOKI ÚT 30., ALSÓ</t>
  </si>
  <si>
    <t>0111070B1</t>
  </si>
  <si>
    <t>0111064C1</t>
  </si>
  <si>
    <t>SZERÉMI ÚT - TÁVFŰTŐ CSŐHÁLÓZAT, KIFELÉ BAL O.</t>
  </si>
  <si>
    <t>VILLÁNYI ÚT 115. (BAH CSP.-NÁL) CBA JOBB, ALSÓ TÁBLA PRIZMA</t>
  </si>
  <si>
    <t>0116059B1</t>
  </si>
  <si>
    <t>16. KERÜLET</t>
  </si>
  <si>
    <t>KEREPESI ÚT - DÖMSÖDI U.-VAL SZ., CBÓL BAL (P)</t>
  </si>
  <si>
    <t>0116058B1</t>
  </si>
  <si>
    <t>SZABADFÖLD ÚT (BENICZKY TAMÁS U.-VAL SZ.) (P)</t>
  </si>
  <si>
    <t>18. KERÜLET</t>
  </si>
  <si>
    <t>0118039A1</t>
  </si>
  <si>
    <t>NAGYKŐRÖSI ÚT - EKE U., BEFELÉ</t>
  </si>
  <si>
    <t>0122004A1</t>
  </si>
  <si>
    <t>22. KERÜLET</t>
  </si>
  <si>
    <t>6-OS ÚT, M0-ÁS KERESZTEZŐDÉS SASAD C. FELÉ FELSŐ TÁBLA</t>
  </si>
  <si>
    <t>0123032B1</t>
  </si>
  <si>
    <t>23. KERÜLET</t>
  </si>
  <si>
    <t>M5 - AUCHAN LEHAJTÓ ELŐTT, KIFELÉ</t>
  </si>
  <si>
    <t>2100013D1</t>
  </si>
  <si>
    <t>2100008A1</t>
  </si>
  <si>
    <t>M0</t>
  </si>
  <si>
    <t>38 KMSZ. ALACSKAI PIHENŐNÉL, 4-ES ÚT FELÉ JOBB, JOBB O. TÁBLA</t>
  </si>
  <si>
    <t>M5 LEÁG. ELŐTT 28+400 KMSZ. BP. CBA JOBB</t>
  </si>
  <si>
    <t>0201040A1</t>
  </si>
  <si>
    <t>KECSKEMÉT</t>
  </si>
  <si>
    <t>IZSÁKI ÚT - HERNÁD U., BEFELÉ (AGIP)</t>
  </si>
  <si>
    <t>MISKOLC</t>
  </si>
  <si>
    <t>0501061C1</t>
  </si>
  <si>
    <t>0501040A1</t>
  </si>
  <si>
    <t>SZENTPÉTERI KAPU - TESCO - SHELL KÚT, KÚT FELÉ</t>
  </si>
  <si>
    <t>ÚJGYŐRI FŐTÉR 3., AGIP BENZINKÚT, ÚTRÓL LÁTHATÓ</t>
  </si>
  <si>
    <t>0601011B1</t>
  </si>
  <si>
    <t>SZEGED</t>
  </si>
  <si>
    <t>E5-ÖS FŐÚT PRAKTIKER ELŐTT, KIFELÉ JOBB O.         (IP-OP)</t>
  </si>
  <si>
    <t>RD 095</t>
  </si>
  <si>
    <t>DEBRECEN</t>
  </si>
  <si>
    <t>BETHLEN UTCA - HONVÉD U. SAROK ( BELVÁROS )</t>
  </si>
  <si>
    <t>1325004B1</t>
  </si>
  <si>
    <t>1325002A1</t>
  </si>
  <si>
    <t>FÓT</t>
  </si>
  <si>
    <t>GYŐRFFY I. ÚT - ERKEL U., KIFELÉ (VASÚTI ÁTJÁRÓNÁL)</t>
  </si>
  <si>
    <t>NÉMETH K.ÚT  -  ALAGI U.., BEFELÉ</t>
  </si>
  <si>
    <t>1356002B1</t>
  </si>
  <si>
    <t>MOGYORÓD</t>
  </si>
  <si>
    <t>FÓTI ÚT 36., KIFELÉ</t>
  </si>
  <si>
    <t>0110010A1</t>
  </si>
  <si>
    <t>10. KERÜLET</t>
  </si>
  <si>
    <t>GYÖMRŐI ÚT 19-21. KIFELÉ</t>
  </si>
  <si>
    <t>0110107A1</t>
  </si>
  <si>
    <t>SIBRIK MIKLÓS ÚT - GYÖMRŐI ÚT, MAGLÓDI ÚT FELÉ PRIZMA ''1''</t>
  </si>
  <si>
    <t>0801086C1</t>
  </si>
  <si>
    <t>GYŐR</t>
  </si>
  <si>
    <t>GYŐR PLAZA, TIHANYI Á. ÚT FELŐLI P. ZÖLDSÁV, ÚT FELŐL (KERESZTEZŐDÉS)</t>
  </si>
  <si>
    <t>LAKÁSNYEREMÉNY_MARAD</t>
  </si>
  <si>
    <t>0805025A1</t>
  </si>
  <si>
    <t>SOPRON</t>
  </si>
  <si>
    <t>83-as FŐÚT  -  RÁKOSI ÚT 25.</t>
  </si>
  <si>
    <t>Kerti szerszám</t>
  </si>
  <si>
    <t>Paradicsom</t>
  </si>
  <si>
    <t>Kreatív T08</t>
  </si>
  <si>
    <t>alap</t>
  </si>
  <si>
    <t>02.20 auchan-</t>
  </si>
  <si>
    <t>pla</t>
  </si>
  <si>
    <t>02.20 auchan-Kerti szerszám</t>
  </si>
  <si>
    <t>02.20 auchan-Paradicsom</t>
  </si>
  <si>
    <t>PLAKÁT</t>
  </si>
  <si>
    <t>02.20 auchan-LAKÁSNYEREMÉNY__átfutó</t>
  </si>
  <si>
    <t>02.20 auchan-LAKÁSNYEREMÉNY__kintmaradó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</si>
</sst>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0" fillId="0" borderId="0" xfId="0" applyFill="1" applyProtection="1"/>
  </cellXfs>
  <cellStyles count="1">
    <cellStyle name="Normá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7" sqref="B7"/>
    </sheetView>
  </sheetViews>
  <sheetFormatPr defaultRowHeight="15" x14ac:dyDescent="0.25"/>
  <cols>
    <col min="1" max="1" width="15.28515625" customWidth="1"/>
    <col min="2" max="2" width="41.7109375" customWidth="1"/>
    <col min="3" max="3" width="19.28515625" bestFit="1" customWidth="1"/>
    <col min="4" max="4" width="87.7109375" bestFit="1" customWidth="1"/>
    <col min="5" max="5" width="28.5703125" style="4" bestFit="1" customWidth="1"/>
    <col min="6" max="6" width="15" customWidth="1"/>
    <col min="7" max="7" width="32.85546875" customWidth="1"/>
  </cols>
  <sheetData>
    <row r="1" spans="1:7" x14ac:dyDescent="0.25">
      <c r="A1" s="1" t="s">
        <v>0</v>
      </c>
      <c r="B1" s="2" t="s">
        <v>81</v>
      </c>
      <c r="C1" s="2" t="s">
        <v>1</v>
      </c>
      <c r="D1" s="2" t="s">
        <v>2</v>
      </c>
      <c r="E1" s="3" t="s">
        <v>75</v>
      </c>
      <c r="F1" s="2" t="s">
        <v>76</v>
      </c>
      <c r="G1" s="2" t="s">
        <v>78</v>
      </c>
    </row>
    <row r="2" spans="1:7" x14ac:dyDescent="0.25">
      <c r="A2" s="7" t="s">
        <v>4</v>
      </c>
      <c r="B2" s="5" t="s">
        <v>79</v>
      </c>
      <c r="C2" s="5" t="s">
        <v>3</v>
      </c>
      <c r="D2" s="5" t="s">
        <v>5</v>
      </c>
      <c r="E2" s="6" t="s">
        <v>73</v>
      </c>
      <c r="F2" s="5" t="s">
        <v>77</v>
      </c>
      <c r="G2" t="str">
        <f>CONCATENATE(F2,E2)</f>
        <v>02.20 auchan-Kerti szerszám</v>
      </c>
    </row>
    <row r="3" spans="1:7" x14ac:dyDescent="0.25">
      <c r="A3" s="7" t="s">
        <v>6</v>
      </c>
      <c r="B3" s="5" t="s">
        <v>80</v>
      </c>
      <c r="C3" s="5" t="s">
        <v>7</v>
      </c>
      <c r="D3" s="5" t="s">
        <v>8</v>
      </c>
      <c r="E3" s="6" t="s">
        <v>74</v>
      </c>
      <c r="F3" s="5" t="s">
        <v>77</v>
      </c>
      <c r="G3" t="str">
        <f t="shared" ref="G3:G27" si="0">CONCATENATE(F3,E3)</f>
        <v>02.20 auchan-Paradicsom</v>
      </c>
    </row>
    <row r="4" spans="1:7" x14ac:dyDescent="0.25">
      <c r="A4" s="7" t="s">
        <v>9</v>
      </c>
      <c r="B4" s="5" t="s">
        <v>79</v>
      </c>
      <c r="C4" s="5" t="s">
        <v>7</v>
      </c>
      <c r="D4" s="5" t="s">
        <v>10</v>
      </c>
      <c r="E4" s="6" t="s">
        <v>73</v>
      </c>
      <c r="F4" s="5" t="s">
        <v>77</v>
      </c>
      <c r="G4" t="str">
        <f t="shared" si="0"/>
        <v>02.20 auchan-Kerti szerszám</v>
      </c>
    </row>
    <row r="5" spans="1:7" x14ac:dyDescent="0.25">
      <c r="A5" s="7" t="s">
        <v>61</v>
      </c>
      <c r="B5" s="5" t="s">
        <v>82</v>
      </c>
      <c r="C5" s="5" t="s">
        <v>62</v>
      </c>
      <c r="D5" s="5" t="s">
        <v>63</v>
      </c>
      <c r="E5" s="6" t="s">
        <v>69</v>
      </c>
      <c r="F5" s="5" t="s">
        <v>77</v>
      </c>
      <c r="G5" t="str">
        <f t="shared" si="0"/>
        <v>02.20 auchan-LAKÁSNYEREMÉNY_MARAD</v>
      </c>
    </row>
    <row r="6" spans="1:7" x14ac:dyDescent="0.25">
      <c r="A6" s="7" t="s">
        <v>64</v>
      </c>
      <c r="B6" s="5" t="s">
        <v>83</v>
      </c>
      <c r="C6" s="5" t="s">
        <v>62</v>
      </c>
      <c r="D6" s="5" t="s">
        <v>65</v>
      </c>
      <c r="E6" s="6" t="s">
        <v>69</v>
      </c>
      <c r="F6" s="5" t="s">
        <v>77</v>
      </c>
      <c r="G6" t="str">
        <f t="shared" si="0"/>
        <v>02.20 auchan-LAKÁSNYEREMÉNY_MARAD</v>
      </c>
    </row>
    <row r="7" spans="1:7" x14ac:dyDescent="0.25">
      <c r="A7" s="7" t="s">
        <v>12</v>
      </c>
      <c r="B7" s="5" t="s">
        <v>82</v>
      </c>
      <c r="C7" s="5" t="s">
        <v>11</v>
      </c>
      <c r="D7" s="5" t="s">
        <v>14</v>
      </c>
      <c r="E7" s="6" t="s">
        <v>69</v>
      </c>
      <c r="F7" s="5" t="s">
        <v>77</v>
      </c>
      <c r="G7" t="str">
        <f t="shared" si="0"/>
        <v>02.20 auchan-LAKÁSNYEREMÉNY_MARAD</v>
      </c>
    </row>
    <row r="8" spans="1:7" x14ac:dyDescent="0.25">
      <c r="A8" s="7" t="s">
        <v>13</v>
      </c>
      <c r="B8" s="5" t="s">
        <v>79</v>
      </c>
      <c r="C8" s="5" t="s">
        <v>11</v>
      </c>
      <c r="D8" s="5" t="s">
        <v>15</v>
      </c>
      <c r="E8" s="6" t="s">
        <v>73</v>
      </c>
      <c r="F8" s="5" t="s">
        <v>77</v>
      </c>
      <c r="G8" t="str">
        <f t="shared" si="0"/>
        <v>02.20 auchan-Kerti szerszám</v>
      </c>
    </row>
    <row r="9" spans="1:7" x14ac:dyDescent="0.25">
      <c r="A9" s="7" t="s">
        <v>16</v>
      </c>
      <c r="B9" s="5" t="s">
        <v>82</v>
      </c>
      <c r="C9" s="5" t="s">
        <v>11</v>
      </c>
      <c r="D9" s="5" t="s">
        <v>18</v>
      </c>
      <c r="E9" s="6" t="s">
        <v>69</v>
      </c>
      <c r="F9" s="5" t="s">
        <v>77</v>
      </c>
      <c r="G9" t="str">
        <f t="shared" si="0"/>
        <v>02.20 auchan-LAKÁSNYEREMÉNY_MARAD</v>
      </c>
    </row>
    <row r="10" spans="1:7" x14ac:dyDescent="0.25">
      <c r="A10" s="7" t="s">
        <v>17</v>
      </c>
      <c r="B10" s="5" t="s">
        <v>80</v>
      </c>
      <c r="C10" s="5" t="s">
        <v>11</v>
      </c>
      <c r="D10" s="5" t="s">
        <v>19</v>
      </c>
      <c r="E10" s="6" t="s">
        <v>74</v>
      </c>
      <c r="F10" s="5" t="s">
        <v>77</v>
      </c>
      <c r="G10" t="str">
        <f t="shared" si="0"/>
        <v>02.20 auchan-Paradicsom</v>
      </c>
    </row>
    <row r="11" spans="1:7" x14ac:dyDescent="0.25">
      <c r="A11" s="7" t="s">
        <v>20</v>
      </c>
      <c r="B11" s="5" t="s">
        <v>79</v>
      </c>
      <c r="C11" s="5" t="s">
        <v>21</v>
      </c>
      <c r="D11" s="5" t="s">
        <v>22</v>
      </c>
      <c r="E11" s="6" t="s">
        <v>73</v>
      </c>
      <c r="F11" s="5" t="s">
        <v>77</v>
      </c>
      <c r="G11" t="str">
        <f t="shared" si="0"/>
        <v>02.20 auchan-Kerti szerszám</v>
      </c>
    </row>
    <row r="12" spans="1:7" x14ac:dyDescent="0.25">
      <c r="A12" s="7" t="s">
        <v>23</v>
      </c>
      <c r="B12" s="5" t="s">
        <v>80</v>
      </c>
      <c r="C12" s="5" t="s">
        <v>21</v>
      </c>
      <c r="D12" s="5" t="s">
        <v>24</v>
      </c>
      <c r="E12" s="6" t="s">
        <v>74</v>
      </c>
      <c r="F12" s="5" t="s">
        <v>77</v>
      </c>
      <c r="G12" t="str">
        <f t="shared" si="0"/>
        <v>02.20 auchan-Paradicsom</v>
      </c>
    </row>
    <row r="13" spans="1:7" x14ac:dyDescent="0.25">
      <c r="A13" s="7" t="s">
        <v>26</v>
      </c>
      <c r="B13" s="5" t="s">
        <v>82</v>
      </c>
      <c r="C13" s="5" t="s">
        <v>25</v>
      </c>
      <c r="D13" s="5" t="s">
        <v>27</v>
      </c>
      <c r="E13" s="6" t="s">
        <v>69</v>
      </c>
      <c r="F13" s="5" t="s">
        <v>77</v>
      </c>
      <c r="G13" t="str">
        <f t="shared" si="0"/>
        <v>02.20 auchan-LAKÁSNYEREMÉNY_MARAD</v>
      </c>
    </row>
    <row r="14" spans="1:7" x14ac:dyDescent="0.25">
      <c r="A14" s="7" t="s">
        <v>28</v>
      </c>
      <c r="B14" s="5" t="s">
        <v>82</v>
      </c>
      <c r="C14" s="5" t="s">
        <v>29</v>
      </c>
      <c r="D14" s="5" t="s">
        <v>30</v>
      </c>
      <c r="E14" s="6" t="s">
        <v>69</v>
      </c>
      <c r="F14" s="5" t="s">
        <v>77</v>
      </c>
      <c r="G14" t="str">
        <f t="shared" si="0"/>
        <v>02.20 auchan-LAKÁSNYEREMÉNY_MARAD</v>
      </c>
    </row>
    <row r="15" spans="1:7" x14ac:dyDescent="0.25">
      <c r="A15" s="7" t="s">
        <v>31</v>
      </c>
      <c r="B15" s="5" t="s">
        <v>79</v>
      </c>
      <c r="C15" s="5" t="s">
        <v>32</v>
      </c>
      <c r="D15" s="5" t="s">
        <v>33</v>
      </c>
      <c r="E15" s="6" t="s">
        <v>73</v>
      </c>
      <c r="F15" s="5" t="s">
        <v>77</v>
      </c>
      <c r="G15" t="str">
        <f t="shared" si="0"/>
        <v>02.20 auchan-Kerti szerszám</v>
      </c>
    </row>
    <row r="16" spans="1:7" x14ac:dyDescent="0.25">
      <c r="A16" s="7" t="s">
        <v>50</v>
      </c>
      <c r="B16" s="5" t="s">
        <v>80</v>
      </c>
      <c r="C16" s="5" t="s">
        <v>51</v>
      </c>
      <c r="D16" s="5" t="s">
        <v>52</v>
      </c>
      <c r="E16" s="6" t="s">
        <v>74</v>
      </c>
      <c r="F16" s="5" t="s">
        <v>77</v>
      </c>
      <c r="G16" t="str">
        <f t="shared" si="0"/>
        <v>02.20 auchan-Paradicsom</v>
      </c>
    </row>
    <row r="17" spans="1:7" x14ac:dyDescent="0.25">
      <c r="A17" s="7" t="s">
        <v>53</v>
      </c>
      <c r="B17" s="5" t="s">
        <v>80</v>
      </c>
      <c r="C17" s="5" t="s">
        <v>55</v>
      </c>
      <c r="D17" s="5" t="s">
        <v>56</v>
      </c>
      <c r="E17" s="6" t="s">
        <v>74</v>
      </c>
      <c r="F17" s="5" t="s">
        <v>77</v>
      </c>
      <c r="G17" t="str">
        <f t="shared" si="0"/>
        <v>02.20 auchan-Paradicsom</v>
      </c>
    </row>
    <row r="18" spans="1:7" x14ac:dyDescent="0.25">
      <c r="A18" s="7" t="s">
        <v>54</v>
      </c>
      <c r="B18" s="5" t="s">
        <v>79</v>
      </c>
      <c r="C18" s="5" t="s">
        <v>55</v>
      </c>
      <c r="D18" s="5" t="s">
        <v>57</v>
      </c>
      <c r="E18" s="6" t="s">
        <v>73</v>
      </c>
      <c r="F18" s="5" t="s">
        <v>77</v>
      </c>
      <c r="G18" t="str">
        <f t="shared" si="0"/>
        <v>02.20 auchan-Kerti szerszám</v>
      </c>
    </row>
    <row r="19" spans="1:7" x14ac:dyDescent="0.25">
      <c r="A19" s="7" t="s">
        <v>66</v>
      </c>
      <c r="B19" s="5" t="s">
        <v>79</v>
      </c>
      <c r="C19" s="5" t="s">
        <v>67</v>
      </c>
      <c r="D19" s="5" t="s">
        <v>68</v>
      </c>
      <c r="E19" s="6" t="s">
        <v>73</v>
      </c>
      <c r="F19" s="5" t="s">
        <v>77</v>
      </c>
      <c r="G19" t="str">
        <f t="shared" si="0"/>
        <v>02.20 auchan-Kerti szerszám</v>
      </c>
    </row>
    <row r="20" spans="1:7" x14ac:dyDescent="0.25">
      <c r="A20" s="7" t="s">
        <v>39</v>
      </c>
      <c r="B20" s="5" t="s">
        <v>80</v>
      </c>
      <c r="C20" s="5" t="s">
        <v>40</v>
      </c>
      <c r="D20" s="5" t="s">
        <v>41</v>
      </c>
      <c r="E20" s="6" t="s">
        <v>74</v>
      </c>
      <c r="F20" s="5" t="s">
        <v>77</v>
      </c>
      <c r="G20" t="str">
        <f t="shared" si="0"/>
        <v>02.20 auchan-Paradicsom</v>
      </c>
    </row>
    <row r="21" spans="1:7" x14ac:dyDescent="0.25">
      <c r="A21" s="7" t="s">
        <v>34</v>
      </c>
      <c r="B21" s="5" t="s">
        <v>79</v>
      </c>
      <c r="C21" s="5" t="s">
        <v>36</v>
      </c>
      <c r="D21" s="5" t="s">
        <v>37</v>
      </c>
      <c r="E21" s="6" t="s">
        <v>73</v>
      </c>
      <c r="F21" s="5" t="s">
        <v>77</v>
      </c>
      <c r="G21" t="str">
        <f t="shared" si="0"/>
        <v>02.20 auchan-Kerti szerszám</v>
      </c>
    </row>
    <row r="22" spans="1:7" x14ac:dyDescent="0.25">
      <c r="A22" s="7" t="s">
        <v>35</v>
      </c>
      <c r="B22" s="5" t="s">
        <v>79</v>
      </c>
      <c r="C22" s="5" t="s">
        <v>36</v>
      </c>
      <c r="D22" s="5" t="s">
        <v>38</v>
      </c>
      <c r="E22" s="6" t="s">
        <v>73</v>
      </c>
      <c r="F22" s="5" t="s">
        <v>77</v>
      </c>
      <c r="G22" t="str">
        <f t="shared" si="0"/>
        <v>02.20 auchan-Kerti szerszám</v>
      </c>
    </row>
    <row r="23" spans="1:7" x14ac:dyDescent="0.25">
      <c r="A23" s="7" t="s">
        <v>43</v>
      </c>
      <c r="B23" s="5" t="s">
        <v>80</v>
      </c>
      <c r="C23" s="5" t="s">
        <v>42</v>
      </c>
      <c r="D23" s="5" t="s">
        <v>45</v>
      </c>
      <c r="E23" s="6" t="s">
        <v>74</v>
      </c>
      <c r="F23" s="5" t="s">
        <v>77</v>
      </c>
      <c r="G23" t="str">
        <f t="shared" si="0"/>
        <v>02.20 auchan-Paradicsom</v>
      </c>
    </row>
    <row r="24" spans="1:7" x14ac:dyDescent="0.25">
      <c r="A24" s="7" t="s">
        <v>44</v>
      </c>
      <c r="B24" s="5" t="s">
        <v>82</v>
      </c>
      <c r="C24" s="5" t="s">
        <v>42</v>
      </c>
      <c r="D24" s="5" t="s">
        <v>46</v>
      </c>
      <c r="E24" s="6" t="s">
        <v>69</v>
      </c>
      <c r="F24" s="5" t="s">
        <v>77</v>
      </c>
      <c r="G24" t="str">
        <f t="shared" si="0"/>
        <v>02.20 auchan-LAKÁSNYEREMÉNY_MARAD</v>
      </c>
    </row>
    <row r="25" spans="1:7" x14ac:dyDescent="0.25">
      <c r="A25" s="7" t="s">
        <v>58</v>
      </c>
      <c r="B25" s="5" t="s">
        <v>79</v>
      </c>
      <c r="C25" s="5" t="s">
        <v>59</v>
      </c>
      <c r="D25" s="5" t="s">
        <v>60</v>
      </c>
      <c r="E25" s="6" t="s">
        <v>73</v>
      </c>
      <c r="F25" s="5" t="s">
        <v>77</v>
      </c>
      <c r="G25" t="str">
        <f t="shared" si="0"/>
        <v>02.20 auchan-Kerti szerszám</v>
      </c>
    </row>
    <row r="26" spans="1:7" x14ac:dyDescent="0.25">
      <c r="A26" s="7" t="s">
        <v>70</v>
      </c>
      <c r="B26" s="8" t="s">
        <v>80</v>
      </c>
      <c r="C26" s="9" t="s">
        <v>71</v>
      </c>
      <c r="D26" s="9" t="s">
        <v>72</v>
      </c>
      <c r="E26" s="6" t="s">
        <v>74</v>
      </c>
      <c r="F26" s="5" t="s">
        <v>77</v>
      </c>
      <c r="G26" t="str">
        <f t="shared" si="0"/>
        <v>02.20 auchan-Paradicsom</v>
      </c>
    </row>
    <row r="27" spans="1:7" x14ac:dyDescent="0.25">
      <c r="A27" s="7" t="s">
        <v>47</v>
      </c>
      <c r="B27" s="5" t="s">
        <v>82</v>
      </c>
      <c r="C27" s="5" t="s">
        <v>48</v>
      </c>
      <c r="D27" s="5" t="s">
        <v>49</v>
      </c>
      <c r="E27" s="6" t="s">
        <v>69</v>
      </c>
      <c r="F27" s="5" t="s">
        <v>77</v>
      </c>
      <c r="G27" t="str">
        <f t="shared" si="0"/>
        <v>02.20 auchan-LAKÁSNYEREMÉNY_MARAD</v>
      </c>
    </row>
  </sheetData>
  <autoFilter ref="A1:E27"/>
  <conditionalFormatting sqref="A2:A22 A24:A26">
    <cfRule type="duplicateValues" dxfId="9" priority="41" stopIfTrue="1"/>
  </conditionalFormatting>
  <conditionalFormatting sqref="A2:A26">
    <cfRule type="duplicateValues" dxfId="8" priority="40" stopIfTrue="1"/>
  </conditionalFormatting>
  <conditionalFormatting sqref="A23">
    <cfRule type="duplicateValues" dxfId="7" priority="38" stopIfTrue="1"/>
  </conditionalFormatting>
  <conditionalFormatting sqref="D2:D26 F2">
    <cfRule type="duplicateValues" dxfId="6" priority="75" stopIfTrue="1"/>
  </conditionalFormatting>
  <conditionalFormatting sqref="A2:A27">
    <cfRule type="duplicateValues" dxfId="5" priority="4" stopIfTrue="1"/>
  </conditionalFormatting>
  <conditionalFormatting sqref="A2:A27">
    <cfRule type="duplicateValues" dxfId="4" priority="3" stopIfTrue="1"/>
  </conditionalFormatting>
  <conditionalFormatting sqref="A26">
    <cfRule type="duplicateValues" dxfId="3" priority="2" stopIfTrue="1"/>
  </conditionalFormatting>
  <conditionalFormatting sqref="F3:F27">
    <cfRule type="duplicateValues" dxfId="1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2019-02-14T08:55:20Z</dcterms:modified>
</cp:coreProperties>
</file>